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vid 19\Wholesale Support Grant\"/>
    </mc:Choice>
  </mc:AlternateContent>
  <xr:revisionPtr revIDLastSave="0" documentId="13_ncr:1_{8D138799-89C8-4A45-B4E5-ABEE610C61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saler 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5" l="1"/>
  <c r="D38" i="5"/>
  <c r="D24" i="5"/>
  <c r="D15" i="5"/>
  <c r="C48" i="5"/>
  <c r="C38" i="5"/>
  <c r="C24" i="5"/>
  <c r="C15" i="5"/>
  <c r="D26" i="5" l="1"/>
  <c r="D40" i="5" s="1"/>
  <c r="D49" i="5" s="1"/>
  <c r="C26" i="5"/>
  <c r="C40" i="5" s="1"/>
  <c r="C49" i="5" s="1"/>
  <c r="B24" i="5"/>
  <c r="B15" i="5"/>
  <c r="B48" i="5"/>
  <c r="B38" i="5" l="1"/>
  <c r="B26" i="5"/>
  <c r="B40" i="5" l="1"/>
  <c r="B49" i="5" s="1"/>
</calcChain>
</file>

<file path=xl/sharedStrings.xml><?xml version="1.0" encoding="utf-8"?>
<sst xmlns="http://schemas.openxmlformats.org/spreadsheetml/2006/main" count="40" uniqueCount="38">
  <si>
    <t>Turnover</t>
  </si>
  <si>
    <t>Cost of Sales</t>
  </si>
  <si>
    <t>Stock Write Off</t>
  </si>
  <si>
    <t>Rebates (Supplier)</t>
  </si>
  <si>
    <t>Gross Revenue</t>
  </si>
  <si>
    <t>Rebates (Customer)</t>
  </si>
  <si>
    <t>Income</t>
  </si>
  <si>
    <t>Fixed Overheads</t>
  </si>
  <si>
    <t>Rent</t>
  </si>
  <si>
    <t>Rates</t>
  </si>
  <si>
    <t>Loan Interest Replayments</t>
  </si>
  <si>
    <t>Leasing (Vehicles, machinery etc)</t>
  </si>
  <si>
    <t>Utilities</t>
  </si>
  <si>
    <t>Insurance</t>
  </si>
  <si>
    <t>IT / Software</t>
  </si>
  <si>
    <t>Other Grants Received</t>
  </si>
  <si>
    <t>PERF</t>
  </si>
  <si>
    <t>Hardship Grant</t>
  </si>
  <si>
    <t>Rates Relief</t>
  </si>
  <si>
    <t>Local Authority Discretionary Grant</t>
  </si>
  <si>
    <t>Other SG/LA/SE Support</t>
  </si>
  <si>
    <t>Legal &amp; Professional</t>
  </si>
  <si>
    <t>Bad Debt Provision</t>
  </si>
  <si>
    <t>Fuel Costs</t>
  </si>
  <si>
    <t>Oct'20-Mar'21</t>
  </si>
  <si>
    <t>Packaging and Carriage</t>
  </si>
  <si>
    <t>Wholesale Variable Costs</t>
  </si>
  <si>
    <t>Total Staff Wages</t>
  </si>
  <si>
    <t>Furlough Income</t>
  </si>
  <si>
    <t>Revenue Less Variable Costs</t>
  </si>
  <si>
    <t>Revenue Less Variable Cost &amp; Fixed Overheads</t>
  </si>
  <si>
    <t>April'19 - Sept'19</t>
  </si>
  <si>
    <t>April'20 - Sept'20</t>
  </si>
  <si>
    <t>Forecast</t>
  </si>
  <si>
    <t>Wholesaler Name:</t>
  </si>
  <si>
    <t>Other (Please give details seperately)</t>
  </si>
  <si>
    <t xml:space="preserve">Scottish Wholesale Food &amp; Drink Resilience Fund Calculator </t>
  </si>
  <si>
    <t>Applicants please complete the boxes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</si>
</sst>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.85"/>
      <color rgb="FF000000"/>
      <name val="Arial"/>
      <family val="2"/>
    </font>
    <font>
      <sz val="8.85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 applyAlignment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Alignment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8" fillId="0" borderId="0" xfId="0" applyFont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9" fillId="0" borderId="0" xfId="0" applyFont="1"/>
    <xf numFmtId="164" fontId="0" fillId="3" borderId="3" xfId="0" applyNumberFormat="1" applyFill="1" applyBorder="1"/>
    <xf numFmtId="164" fontId="2" fillId="0" borderId="1" xfId="0" applyNumberFormat="1" applyFont="1" applyBorder="1"/>
    <xf numFmtId="164" fontId="2" fillId="2" borderId="3" xfId="0" applyNumberFormat="1" applyFont="1" applyFill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2" xfId="0" applyNumberFormat="1" applyFont="1" applyFill="1" applyBorder="1"/>
    <xf numFmtId="164" fontId="2" fillId="5" borderId="2" xfId="0" applyNumberFormat="1" applyFont="1" applyFill="1" applyBorder="1"/>
    <xf numFmtId="164" fontId="2" fillId="0" borderId="0" xfId="0" applyNumberFormat="1" applyFont="1"/>
    <xf numFmtId="164" fontId="0" fillId="0" borderId="0" xfId="0" applyNumberFormat="1"/>
    <xf numFmtId="164" fontId="2" fillId="0" borderId="0" xfId="0" applyNumberFormat="1" applyFont="1" applyFill="1"/>
    <xf numFmtId="0" fontId="0" fillId="3" borderId="0" xfId="0" applyFill="1" applyAlignment="1">
      <alignment horizontal="center" wrapText="1"/>
    </xf>
  </cellXfs>
  <cellStyles count="11">
    <cellStyle name="Comma 2" xfId="2" xr:uid="{00000000-0005-0000-0000-000000000000}"/>
    <cellStyle name="Currency 2" xfId="8" xr:uid="{00000000-0005-0000-0000-000001000000}"/>
    <cellStyle name="Currency 3" xfId="5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4" xfId="7" xr:uid="{00000000-0005-0000-0000-000006000000}"/>
    <cellStyle name="Normal 5" xfId="10" xr:uid="{00000000-0005-0000-0000-000007000000}"/>
    <cellStyle name="Normal 6" xfId="1" xr:uid="{00000000-0005-0000-0000-000008000000}"/>
    <cellStyle name="Percent 2" xfId="9" xr:uid="{00000000-0005-0000-0000-00000A000000}"/>
    <cellStyle name="Percent 3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4103-05D6-484B-A230-5E2DC139245E}">
  <dimension ref="A1:D49"/>
  <sheetViews>
    <sheetView tabSelected="1" zoomScale="90" zoomScaleNormal="90" workbookViewId="0"/>
  </sheetViews>
  <sheetFormatPr defaultRowHeight="15" x14ac:dyDescent="0.25"/>
  <cols>
    <col min="1" max="1" width="34.5703125" customWidth="1"/>
    <col min="2" max="2" width="16.42578125" customWidth="1"/>
    <col min="3" max="3" width="18" customWidth="1"/>
    <col min="4" max="4" width="13.42578125" customWidth="1"/>
  </cols>
  <sheetData>
    <row r="1" spans="1:4" ht="15.75" x14ac:dyDescent="0.25">
      <c r="A1" s="4" t="s">
        <v>36</v>
      </c>
    </row>
    <row r="2" spans="1:4" ht="15.75" x14ac:dyDescent="0.25">
      <c r="A2" s="10" t="s">
        <v>37</v>
      </c>
    </row>
    <row r="3" spans="1:4" ht="9" customHeight="1" x14ac:dyDescent="0.25">
      <c r="A3" s="4"/>
    </row>
    <row r="4" spans="1:4" ht="15.75" x14ac:dyDescent="0.25">
      <c r="A4" s="8" t="s">
        <v>34</v>
      </c>
      <c r="B4" s="21"/>
      <c r="C4" s="21"/>
      <c r="D4" s="21"/>
    </row>
    <row r="5" spans="1:4" ht="8.25" customHeight="1" x14ac:dyDescent="0.25">
      <c r="A5" s="4"/>
    </row>
    <row r="6" spans="1:4" x14ac:dyDescent="0.25">
      <c r="D6" s="9" t="s">
        <v>33</v>
      </c>
    </row>
    <row r="7" spans="1:4" x14ac:dyDescent="0.25">
      <c r="A7" s="2" t="s">
        <v>6</v>
      </c>
      <c r="B7" s="6" t="s">
        <v>31</v>
      </c>
      <c r="C7" s="6" t="s">
        <v>32</v>
      </c>
      <c r="D7" s="6" t="s">
        <v>24</v>
      </c>
    </row>
    <row r="8" spans="1:4" x14ac:dyDescent="0.25">
      <c r="A8" s="5" t="s">
        <v>0</v>
      </c>
      <c r="B8" s="11"/>
      <c r="C8" s="11"/>
      <c r="D8" s="11"/>
    </row>
    <row r="9" spans="1:4" x14ac:dyDescent="0.25">
      <c r="A9" s="5" t="s">
        <v>1</v>
      </c>
      <c r="B9" s="11"/>
      <c r="C9" s="11"/>
      <c r="D9" s="11"/>
    </row>
    <row r="10" spans="1:4" x14ac:dyDescent="0.25">
      <c r="A10" s="5" t="s">
        <v>2</v>
      </c>
      <c r="B10" s="11"/>
      <c r="C10" s="11"/>
      <c r="D10" s="11"/>
    </row>
    <row r="11" spans="1:4" x14ac:dyDescent="0.25">
      <c r="A11" s="5" t="s">
        <v>25</v>
      </c>
      <c r="B11" s="11"/>
      <c r="C11" s="11"/>
      <c r="D11" s="11"/>
    </row>
    <row r="12" spans="1:4" x14ac:dyDescent="0.25">
      <c r="A12" s="5" t="s">
        <v>35</v>
      </c>
      <c r="B12" s="11"/>
      <c r="C12" s="11"/>
      <c r="D12" s="11"/>
    </row>
    <row r="13" spans="1:4" x14ac:dyDescent="0.25">
      <c r="A13" s="5" t="s">
        <v>5</v>
      </c>
      <c r="B13" s="11"/>
      <c r="C13" s="11"/>
      <c r="D13" s="11"/>
    </row>
    <row r="14" spans="1:4" x14ac:dyDescent="0.25">
      <c r="A14" s="5" t="s">
        <v>3</v>
      </c>
      <c r="B14" s="11"/>
      <c r="C14" s="11"/>
      <c r="D14" s="11"/>
    </row>
    <row r="15" spans="1:4" ht="15.75" thickBot="1" x14ac:dyDescent="0.3">
      <c r="A15" s="1" t="s">
        <v>4</v>
      </c>
      <c r="B15" s="12">
        <f>B8-B9-B10-B11-B13+B14</f>
        <v>0</v>
      </c>
      <c r="C15" s="12">
        <f>C8-C9-C10-C11-C13+C14</f>
        <v>0</v>
      </c>
      <c r="D15" s="12">
        <f>D8-D9-D10-D11-D13+D14</f>
        <v>0</v>
      </c>
    </row>
    <row r="16" spans="1:4" ht="15.75" thickTop="1" x14ac:dyDescent="0.25"/>
    <row r="18" spans="1:4" x14ac:dyDescent="0.25">
      <c r="A18" s="2" t="s">
        <v>26</v>
      </c>
    </row>
    <row r="19" spans="1:4" x14ac:dyDescent="0.25">
      <c r="A19" s="5" t="s">
        <v>22</v>
      </c>
      <c r="B19" s="11"/>
      <c r="C19" s="11"/>
      <c r="D19" s="11"/>
    </row>
    <row r="20" spans="1:4" x14ac:dyDescent="0.25">
      <c r="A20" s="5" t="s">
        <v>23</v>
      </c>
      <c r="B20" s="11"/>
      <c r="C20" s="11"/>
      <c r="D20" s="11"/>
    </row>
    <row r="21" spans="1:4" x14ac:dyDescent="0.25">
      <c r="A21" s="5" t="s">
        <v>35</v>
      </c>
      <c r="B21" s="11"/>
      <c r="C21" s="11"/>
      <c r="D21" s="11"/>
    </row>
    <row r="22" spans="1:4" x14ac:dyDescent="0.25">
      <c r="A22" s="5" t="s">
        <v>27</v>
      </c>
      <c r="B22" s="11"/>
      <c r="C22" s="11"/>
      <c r="D22" s="11"/>
    </row>
    <row r="23" spans="1:4" x14ac:dyDescent="0.25">
      <c r="A23" s="5" t="s">
        <v>28</v>
      </c>
      <c r="B23" s="11"/>
      <c r="C23" s="11"/>
      <c r="D23" s="11"/>
    </row>
    <row r="24" spans="1:4" x14ac:dyDescent="0.25">
      <c r="A24" s="2"/>
      <c r="B24" s="13">
        <f>B19+B20+B21+B22-B23</f>
        <v>0</v>
      </c>
      <c r="C24" s="13">
        <f>C19+C20+C21+C22-C23</f>
        <v>0</v>
      </c>
      <c r="D24" s="13">
        <f>D19+D20+D21+D22-D23</f>
        <v>0</v>
      </c>
    </row>
    <row r="25" spans="1:4" x14ac:dyDescent="0.25">
      <c r="A25" s="2"/>
      <c r="B25" s="14"/>
      <c r="C25" s="14"/>
      <c r="D25" s="14"/>
    </row>
    <row r="26" spans="1:4" ht="15.75" thickBot="1" x14ac:dyDescent="0.3">
      <c r="A26" s="1" t="s">
        <v>29</v>
      </c>
      <c r="B26" s="15">
        <f>B15-B24</f>
        <v>0</v>
      </c>
      <c r="C26" s="15">
        <f>C15-C24</f>
        <v>0</v>
      </c>
      <c r="D26" s="15">
        <f>D15-D24</f>
        <v>0</v>
      </c>
    </row>
    <row r="27" spans="1:4" ht="15.75" thickTop="1" x14ac:dyDescent="0.25">
      <c r="A27" s="2"/>
      <c r="B27" s="3"/>
      <c r="C27" s="3"/>
      <c r="D27" s="3"/>
    </row>
    <row r="28" spans="1:4" x14ac:dyDescent="0.25">
      <c r="A28" s="2" t="s">
        <v>7</v>
      </c>
    </row>
    <row r="29" spans="1:4" x14ac:dyDescent="0.25">
      <c r="A29" s="5" t="s">
        <v>8</v>
      </c>
      <c r="B29" s="11"/>
      <c r="C29" s="11"/>
      <c r="D29" s="11"/>
    </row>
    <row r="30" spans="1:4" x14ac:dyDescent="0.25">
      <c r="A30" s="5" t="s">
        <v>9</v>
      </c>
      <c r="B30" s="11"/>
      <c r="C30" s="11"/>
      <c r="D30" s="11"/>
    </row>
    <row r="31" spans="1:4" x14ac:dyDescent="0.25">
      <c r="A31" s="5" t="s">
        <v>11</v>
      </c>
      <c r="B31" s="11"/>
      <c r="C31" s="11"/>
      <c r="D31" s="11"/>
    </row>
    <row r="32" spans="1:4" x14ac:dyDescent="0.25">
      <c r="A32" s="5" t="s">
        <v>10</v>
      </c>
      <c r="B32" s="11"/>
      <c r="C32" s="11"/>
      <c r="D32" s="11"/>
    </row>
    <row r="33" spans="1:4" x14ac:dyDescent="0.25">
      <c r="A33" s="5" t="s">
        <v>12</v>
      </c>
      <c r="B33" s="11"/>
      <c r="C33" s="11"/>
      <c r="D33" s="11"/>
    </row>
    <row r="34" spans="1:4" x14ac:dyDescent="0.25">
      <c r="A34" s="5" t="s">
        <v>13</v>
      </c>
      <c r="B34" s="11"/>
      <c r="C34" s="11"/>
      <c r="D34" s="11"/>
    </row>
    <row r="35" spans="1:4" x14ac:dyDescent="0.25">
      <c r="A35" s="5" t="s">
        <v>14</v>
      </c>
      <c r="B35" s="11"/>
      <c r="C35" s="11"/>
      <c r="D35" s="11"/>
    </row>
    <row r="36" spans="1:4" x14ac:dyDescent="0.25">
      <c r="A36" s="5" t="s">
        <v>21</v>
      </c>
      <c r="B36" s="11"/>
      <c r="C36" s="11"/>
      <c r="D36" s="11"/>
    </row>
    <row r="37" spans="1:4" x14ac:dyDescent="0.25">
      <c r="A37" s="5" t="s">
        <v>35</v>
      </c>
      <c r="B37" s="11"/>
      <c r="C37" s="11"/>
      <c r="D37" s="11"/>
    </row>
    <row r="38" spans="1:4" x14ac:dyDescent="0.25">
      <c r="B38" s="13">
        <f>SUM(B29:B37)</f>
        <v>0</v>
      </c>
      <c r="C38" s="13">
        <f>SUM(C29:C37)</f>
        <v>0</v>
      </c>
      <c r="D38" s="13">
        <f>SUM(D29:D37)</f>
        <v>0</v>
      </c>
    </row>
    <row r="39" spans="1:4" x14ac:dyDescent="0.25">
      <c r="B39" s="2"/>
      <c r="C39" s="2"/>
      <c r="D39" s="2"/>
    </row>
    <row r="40" spans="1:4" ht="30.75" thickBot="1" x14ac:dyDescent="0.3">
      <c r="A40" s="7" t="s">
        <v>30</v>
      </c>
      <c r="B40" s="16">
        <f>B26-B38</f>
        <v>0</v>
      </c>
      <c r="C40" s="16">
        <f>C26-C38</f>
        <v>0</v>
      </c>
      <c r="D40" s="17">
        <f>D26-D38</f>
        <v>0</v>
      </c>
    </row>
    <row r="41" spans="1:4" ht="13.5" customHeight="1" thickTop="1" x14ac:dyDescent="0.25">
      <c r="A41" s="2"/>
      <c r="B41" s="18"/>
      <c r="C41" s="18"/>
      <c r="D41" s="18"/>
    </row>
    <row r="42" spans="1:4" x14ac:dyDescent="0.25">
      <c r="A42" s="2" t="s">
        <v>15</v>
      </c>
      <c r="B42" s="19"/>
      <c r="C42" s="19"/>
      <c r="D42" s="19"/>
    </row>
    <row r="43" spans="1:4" x14ac:dyDescent="0.25">
      <c r="A43" s="5" t="s">
        <v>16</v>
      </c>
      <c r="B43" s="11">
        <v>0</v>
      </c>
      <c r="C43" s="11">
        <v>0</v>
      </c>
      <c r="D43" s="11">
        <v>0</v>
      </c>
    </row>
    <row r="44" spans="1:4" x14ac:dyDescent="0.25">
      <c r="A44" s="5" t="s">
        <v>17</v>
      </c>
      <c r="B44" s="11">
        <v>0</v>
      </c>
      <c r="C44" s="11">
        <v>0</v>
      </c>
      <c r="D44" s="11">
        <v>0</v>
      </c>
    </row>
    <row r="45" spans="1:4" x14ac:dyDescent="0.25">
      <c r="A45" s="5" t="s">
        <v>18</v>
      </c>
      <c r="B45" s="11">
        <v>0</v>
      </c>
      <c r="C45" s="11">
        <v>0</v>
      </c>
      <c r="D45" s="11">
        <v>0</v>
      </c>
    </row>
    <row r="46" spans="1:4" x14ac:dyDescent="0.25">
      <c r="A46" s="5" t="s">
        <v>19</v>
      </c>
      <c r="B46" s="11">
        <v>0</v>
      </c>
      <c r="C46" s="11">
        <v>0</v>
      </c>
      <c r="D46" s="11">
        <v>0</v>
      </c>
    </row>
    <row r="47" spans="1:4" x14ac:dyDescent="0.25">
      <c r="A47" s="5" t="s">
        <v>20</v>
      </c>
      <c r="B47" s="11">
        <v>0</v>
      </c>
      <c r="C47" s="11">
        <v>0</v>
      </c>
      <c r="D47" s="11">
        <v>0</v>
      </c>
    </row>
    <row r="48" spans="1:4" ht="15.75" thickBot="1" x14ac:dyDescent="0.3">
      <c r="B48" s="12">
        <f>SUM(B43:B47)</f>
        <v>0</v>
      </c>
      <c r="C48" s="12">
        <f>SUM(C43:C47)</f>
        <v>0</v>
      </c>
      <c r="D48" s="12">
        <f>SUM(D43:D47)</f>
        <v>0</v>
      </c>
    </row>
    <row r="49" spans="2:4" ht="15.75" thickTop="1" x14ac:dyDescent="0.25">
      <c r="B49" s="20">
        <f>B40+B48</f>
        <v>0</v>
      </c>
      <c r="C49" s="20">
        <f>C40+C48</f>
        <v>0</v>
      </c>
      <c r="D49" s="20">
        <f>D40+D48</f>
        <v>0</v>
      </c>
    </row>
  </sheetData>
  <protectedRanges>
    <protectedRange algorithmName="SHA-512" hashValue="g3nsyE8WOuBOcy9AE3DFmBBn8rn/PelZo+3MKrKLPJkLZ1lWqB2PPwgmGN5GsKRKkPNF+47WU4z3jzfj4wFTwA==" saltValue="6360+CHCsf3y4tiLCkUuFA==" spinCount="100000" sqref="B4:D4 B8:D14 B19:D23 B29:D37 B43:D47" name="Range1"/>
  </protectedRanges>
  <mergeCells count="1">
    <mergeCell ref="B4:D4"/>
  </mergeCells>
  <phoneticPr fontId="7" type="noConversion"/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283EE2E9DD4A4EB37C1D460ED9F7D7" ma:contentTypeVersion="12" ma:contentTypeDescription="Create a new document." ma:contentTypeScope="" ma:versionID="dcb4d1df044d21ddd231c4bf2f26ce5f">
  <xsd:schema xmlns:xsd="http://www.w3.org/2001/XMLSchema" xmlns:xs="http://www.w3.org/2001/XMLSchema" xmlns:p="http://schemas.microsoft.com/office/2006/metadata/properties" xmlns:ns2="1340aa98-e476-4872-bbbf-71c4ef596eeb" xmlns:ns3="386e6de1-7b9d-4e9e-b0b1-a99192b6f932" targetNamespace="http://schemas.microsoft.com/office/2006/metadata/properties" ma:root="true" ma:fieldsID="e46cf1764ee4771b91de8060d4c484fb" ns2:_="" ns3:_="">
    <xsd:import namespace="1340aa98-e476-4872-bbbf-71c4ef596eeb"/>
    <xsd:import namespace="386e6de1-7b9d-4e9e-b0b1-a99192b6f9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0aa98-e476-4872-bbbf-71c4ef596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e6de1-7b9d-4e9e-b0b1-a99192b6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E0170-C555-4B98-B2EA-2E7C78BF5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0aa98-e476-4872-bbbf-71c4ef596eeb"/>
    <ds:schemaRef ds:uri="386e6de1-7b9d-4e9e-b0b1-a99192b6f9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8A1C8-DBB5-4929-B16A-67BB443122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065F4E-8905-4C23-A2F6-13E33BF42CC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86e6de1-7b9d-4e9e-b0b1-a99192b6f932"/>
    <ds:schemaRef ds:uri="http://purl.org/dc/elements/1.1/"/>
    <ds:schemaRef ds:uri="http://schemas.microsoft.com/office/2006/metadata/properties"/>
    <ds:schemaRef ds:uri="http://schemas.microsoft.com/office/infopath/2007/PartnerControls"/>
    <ds:schemaRef ds:uri="1340aa98-e476-4872-bbbf-71c4ef596e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Wsaler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2020-12-07T11:20:31Z</cp:lastPrinted>
  <dcterms:created xsi:type="dcterms:W3CDTF">2020-11-27T08:35:54Z</dcterms:created>
  <dcterms:modified xsi:type="dcterms:W3CDTF">2020-12-07T11:20:36Z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0x010100DE283EE2E9DD4A4EB37C1D460ED9F7D7</vt:lpwstr>
  </property>
</Properties>
</file>